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11400" activeTab="1"/>
  </bookViews>
  <sheets>
    <sheet name="Initial data" sheetId="1" r:id="rId1"/>
    <sheet name="Weekly data" sheetId="3" r:id="rId2"/>
  </sheets>
  <definedNames>
    <definedName name="_xlnm.Print_Titles" localSheetId="0">'Initial data'!$1:$5</definedName>
    <definedName name="_xlnm.Print_Titles" localSheetId="1">'Weekly data'!$1:$5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3" l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M2" i="3"/>
</calcChain>
</file>

<file path=xl/sharedStrings.xml><?xml version="1.0" encoding="utf-8"?>
<sst xmlns="http://schemas.openxmlformats.org/spreadsheetml/2006/main" count="213" uniqueCount="150">
  <si>
    <t>Home Care &amp; Hospice Financial Managers Association</t>
  </si>
  <si>
    <t>Medicare Home Health Pre-Claim Review Data Collection Tool</t>
  </si>
  <si>
    <t>RAP was submitted to Medicare contractor (MAC).</t>
  </si>
  <si>
    <t>beginning January 1, 2016, through July 31, 2016, measured from episode begin date to date</t>
  </si>
  <si>
    <t xml:space="preserve">Average number of weekly traditional Medicare HH referrals not converted into admissions for period </t>
  </si>
  <si>
    <t>January 1, 2016, through July 31, 2016.</t>
  </si>
  <si>
    <t xml:space="preserve">Number of traditional Medicare HH episodes selected by MAC for pre-payment review as result of </t>
  </si>
  <si>
    <t>"probe and educate" audits for episodes beginning August 1, 2015, through July 31, 2016.</t>
  </si>
  <si>
    <t>Illinois</t>
  </si>
  <si>
    <t>The Home Care &amp; Hospice Financial Managers Association (HHFMA) is collecting the data elements</t>
  </si>
  <si>
    <t>demonstration project.  This data is intended to be used for advocacy purposes by the</t>
  </si>
  <si>
    <t>National Association for Home Care &amp; Hospice (NAHC) to demonstrate the impact of PCR on</t>
  </si>
  <si>
    <t>below in an effort to collect data relevant to the Medicare home health (HH) pre-claim review (PCR)</t>
  </si>
  <si>
    <t>Provider Location</t>
  </si>
  <si>
    <t>Current Patient Care Data</t>
  </si>
  <si>
    <t>Current Billing Data</t>
  </si>
  <si>
    <t>Current Documentation Data</t>
  </si>
  <si>
    <t>Current Medical Review Data</t>
  </si>
  <si>
    <t>Average days to bill traditional Medicare HH requests for anticipated payment (RAPs) for episodes</t>
  </si>
  <si>
    <t>Management personnel</t>
  </si>
  <si>
    <t>Clinical personnel</t>
  </si>
  <si>
    <t>Clerical personnel</t>
  </si>
  <si>
    <t xml:space="preserve">both patients receiving and providers of HH care.  Please enter responses in the yellow cells for each </t>
  </si>
  <si>
    <t xml:space="preserve">question indicated below.  If your organization has multiple Medicare HH providers located in a state subject to </t>
  </si>
  <si>
    <t>the PCR demonstration project then please provide the following data as it relates to each individual provider.</t>
  </si>
  <si>
    <t>1.0</t>
  </si>
  <si>
    <t>1.1</t>
  </si>
  <si>
    <t>2.0</t>
  </si>
  <si>
    <t>2.1</t>
  </si>
  <si>
    <t>2.2</t>
  </si>
  <si>
    <t>2.3</t>
  </si>
  <si>
    <t>2.4</t>
  </si>
  <si>
    <t>2.5</t>
  </si>
  <si>
    <t>2.6</t>
  </si>
  <si>
    <t xml:space="preserve">Average number of weekly traditional Medicare HH admissions for period January 1, 2016, through </t>
  </si>
  <si>
    <t>July 31, 2016.</t>
  </si>
  <si>
    <t xml:space="preserve">Average length of service for traditional Medicare HH patients discharged in the period January 1, </t>
  </si>
  <si>
    <t xml:space="preserve">2016, through July 31, 2016, measured as the average number of days between admission and </t>
  </si>
  <si>
    <t xml:space="preserve">date of discharge from HH services or from Medicare as the primary payer.  Please exclude any </t>
  </si>
  <si>
    <t>patients current receiving HH services.</t>
  </si>
  <si>
    <t xml:space="preserve">Average Medicare case mix weight for traditional Medicare HH patients discharged in the period </t>
  </si>
  <si>
    <t xml:space="preserve">Average number of hours between referral and first patient visit for traditional Medicare HH </t>
  </si>
  <si>
    <t>admissions for the period January 1, 2016, through July 31, 2016.</t>
  </si>
  <si>
    <t>3.0</t>
  </si>
  <si>
    <t>3.1</t>
  </si>
  <si>
    <t>3.2</t>
  </si>
  <si>
    <t>3.3</t>
  </si>
  <si>
    <t>3.4</t>
  </si>
  <si>
    <t>3.4a</t>
  </si>
  <si>
    <t>3.4b</t>
  </si>
  <si>
    <t>3.4c</t>
  </si>
  <si>
    <t xml:space="preserve">State in which provider subject to PCR is located.  If your organization operates multiple </t>
  </si>
  <si>
    <t xml:space="preserve">Average number of episodes per patient for traditional Medicare HH patients discharged in the </t>
  </si>
  <si>
    <t>period January 1, 2016 through July 31, 2016.</t>
  </si>
  <si>
    <t xml:space="preserve">Average days to receive traditional Medicare HH physician face-to-face (FTF) certification </t>
  </si>
  <si>
    <t xml:space="preserve">documentation that meets Medicare requirements for episodes beginning January 1, 2016, through </t>
  </si>
  <si>
    <t xml:space="preserve">July 31, 2016, measured from episode begin date to date compliant documentation was received </t>
  </si>
  <si>
    <t>signed and dated by physicians.</t>
  </si>
  <si>
    <t xml:space="preserve">Average days to receive traditional Medicare HH physician signed and dated plans of care for </t>
  </si>
  <si>
    <t xml:space="preserve">episodes beginning January 1, 2016, through July 31, 2016, measured from episode begin date to </t>
  </si>
  <si>
    <t>date documentation was received signed and dated by physicians.</t>
  </si>
  <si>
    <t xml:space="preserve">Average days to receive traditional Medicare HH physician signed and dated orders other than </t>
  </si>
  <si>
    <t>episode begin date to date documentation was received signed and dated by physicians.</t>
  </si>
  <si>
    <t xml:space="preserve">Average number of staff hours spent weekly submitting and tracking physician documentation, </t>
  </si>
  <si>
    <t>January 1, 2016, through July 31, 2016. Please provide according to the following personnel areas.</t>
  </si>
  <si>
    <t xml:space="preserve">Average days to bill traditional Medicare HH end of episode claims (EOEs) for episodes ending </t>
  </si>
  <si>
    <t>4.0</t>
  </si>
  <si>
    <t>4.1</t>
  </si>
  <si>
    <t>4.2</t>
  </si>
  <si>
    <t>4.3</t>
  </si>
  <si>
    <t xml:space="preserve">January 1, 2016, through July 31, 2016, measured from episode end date to date EOE was </t>
  </si>
  <si>
    <t>submitted to MAC.</t>
  </si>
  <si>
    <t xml:space="preserve">Average number of hours spent weekly on billing, tracking, and collecting traditional Medicare HH </t>
  </si>
  <si>
    <t>claims during the period January 1, 2016, through July 31, 2016.</t>
  </si>
  <si>
    <t>5.0</t>
  </si>
  <si>
    <t>5.1</t>
  </si>
  <si>
    <t>5.2</t>
  </si>
  <si>
    <t>5.3</t>
  </si>
  <si>
    <t>5.4</t>
  </si>
  <si>
    <t xml:space="preserve">Number of traditional Medicare HH episodes denied by MAC as result of "probe and educate" </t>
  </si>
  <si>
    <t>audits for episodes beginning August 1, 2015, through July 31, 2016.</t>
  </si>
  <si>
    <t xml:space="preserve">Number of traditional Medicare HH episodes selected for additional development request (ADR) by </t>
  </si>
  <si>
    <t xml:space="preserve">MAC for episodes beginning January 1, 2016, through July 31, 2016, EXCLUDING those episodes </t>
  </si>
  <si>
    <t>selected as part of the "probe and educate" audits.</t>
  </si>
  <si>
    <t xml:space="preserve">Average number of hours spent weekly responding to pre- or post-pay ADRs and other medical </t>
  </si>
  <si>
    <t xml:space="preserve">review requests, including time spent gathering requested documentation and reviewing such </t>
  </si>
  <si>
    <t>documentation prior to submission to MAC or other contractor.</t>
  </si>
  <si>
    <t xml:space="preserve">Medicare HH providers within a PCR state then please complete this form for each separate </t>
  </si>
  <si>
    <t>provider.</t>
  </si>
  <si>
    <r>
      <t xml:space="preserve">For questions regarding this information please contact Bill Dombi at </t>
    </r>
    <r>
      <rPr>
        <u/>
        <sz val="10"/>
        <color theme="1"/>
        <rFont val="Arial"/>
        <family val="2"/>
      </rPr>
      <t>wad@nahc.org</t>
    </r>
    <r>
      <rPr>
        <sz val="10"/>
        <color theme="1"/>
        <rFont val="Arial"/>
        <family val="2"/>
      </rPr>
      <t>.</t>
    </r>
  </si>
  <si>
    <t>Initial Data Tracking</t>
  </si>
  <si>
    <t>Weekly Data Tracking</t>
  </si>
  <si>
    <t>Number of weekly traditional Medicare HH admissions.</t>
  </si>
  <si>
    <t>Number of weekly traditional Medicare HH referrals not converted into admissions.</t>
  </si>
  <si>
    <t>Average length of service for traditional Medicare HH patients discharged during the week.</t>
  </si>
  <si>
    <t>Average number of episodes per patient for traditional Medicare HH patients discharged during the week.</t>
  </si>
  <si>
    <t>Average Medicare case mix weight for traditional Medicare HH patients discharged during the week.</t>
  </si>
  <si>
    <t>Average number of hours between referral and first patient visit for traditional Medicare HH patients admitted</t>
  </si>
  <si>
    <t>during the week.</t>
  </si>
  <si>
    <t>Patient Care Data</t>
  </si>
  <si>
    <t>Documentation Data</t>
  </si>
  <si>
    <t>documentation that meets Medicare requirements for documentation received during the week.</t>
  </si>
  <si>
    <t>signed documentation received during the week.</t>
  </si>
  <si>
    <t>Average number of staff hours spent weekly submitting and tracking physician documentation.</t>
  </si>
  <si>
    <t>Billing Data</t>
  </si>
  <si>
    <t>Average days to bill traditional Medicare HH requests for anticipated payment (RAPs) for RAPs billed</t>
  </si>
  <si>
    <t>Average days to bill traditional Medicare HH end of episode claims (EOEs) for EOEs billed during the week.</t>
  </si>
  <si>
    <t>Medical Review Data</t>
  </si>
  <si>
    <t>Number of traditional Medicare HH episodes selected for additional development request (ADR) during</t>
  </si>
  <si>
    <t>the week.</t>
  </si>
  <si>
    <t>5.5</t>
  </si>
  <si>
    <t>5.6</t>
  </si>
  <si>
    <t>Number of first-time submissions of traditional Medicare HH PCR requests sent to MAC during the week.</t>
  </si>
  <si>
    <t>Number of subsequent submissions of traditional Medicare HH PCR requests sent to MAC during the week.</t>
  </si>
  <si>
    <t>Affirmed, based on first-time submission to MAC.</t>
  </si>
  <si>
    <t>Non-affirmed, based on first-time submission to MAC.</t>
  </si>
  <si>
    <t>Affirmed, based on subsequent submission to MAC.</t>
  </si>
  <si>
    <t>Non-affirmed, based on subsequent submission to MAC.</t>
  </si>
  <si>
    <t>4.4</t>
  </si>
  <si>
    <t>2016, that did not first go through PCR process.</t>
  </si>
  <si>
    <t>Number of days to receive.</t>
  </si>
  <si>
    <t>5.7</t>
  </si>
  <si>
    <t>5.7a</t>
  </si>
  <si>
    <t>5.7b</t>
  </si>
  <si>
    <t>5.7c</t>
  </si>
  <si>
    <t>5.7d</t>
  </si>
  <si>
    <t>5.7e</t>
  </si>
  <si>
    <t>5.7f</t>
  </si>
  <si>
    <t>5.7g</t>
  </si>
  <si>
    <t>5.7h</t>
  </si>
  <si>
    <t>Week</t>
  </si>
  <si>
    <t xml:space="preserve">plans of care and any supplemental assessment documentation for episodes beginning January 1, 2016, through July 31, 2016, measured from </t>
  </si>
  <si>
    <t xml:space="preserve">The "current" data is sought to establish a baseline to compare with the "weekly" pre-claim review impact data. </t>
  </si>
  <si>
    <t>That will allow for a "before" and "after" comp[arison to demonstrate the impact of PCR.</t>
  </si>
  <si>
    <t xml:space="preserve">including plans of care, physician FTF encounter certifications, other orders, and supplemental assessment documentation during the period </t>
  </si>
  <si>
    <t>plans of care and supplemental assessment documentation for signed documentation received during the week.</t>
  </si>
  <si>
    <t>Number of RAPs subject to recoupment due to failure to file a final claim on a timely basis.</t>
  </si>
  <si>
    <t>Agency name</t>
  </si>
  <si>
    <t>Main office zip code</t>
  </si>
  <si>
    <t>Annual Medicare home health revenue</t>
  </si>
  <si>
    <t>Auspice, e.g. freestanding; hospital-affiliated; nonprofit, proprietary; government based</t>
  </si>
  <si>
    <t>Estimates of "current" data are acceptable if actual data is not available. "Current" data should be completed once. "Weekly" data should be completed at each week's end.</t>
  </si>
  <si>
    <t>NOTE that there are two separate tabs: the first is current data prior to the pre-claim reviews. The second is PCR related data</t>
  </si>
  <si>
    <t xml:space="preserve">Average days from start of the episode to receive traditional Medicare HH physician face-to-face (FTF) certification </t>
  </si>
  <si>
    <t xml:space="preserve">Average days from the start of the episode to receive traditional Medicare HH physician signed and dated plans of care for </t>
  </si>
  <si>
    <t xml:space="preserve">Average days from the date sent to the physician to receive traditional Medicare HH physician signed and dated orders other than </t>
  </si>
  <si>
    <t>Number of EOEs during the reporting week submitted to MAC for traditional Medicare HH episodes beginning on or after August 1,</t>
  </si>
  <si>
    <t>Average number of hours spent weekly on billing, tracking, and collecting documentation for traditional Medicare HH claims.</t>
  </si>
  <si>
    <t>Number of traditional Medicare HH PCR determinations by MAC during the week:</t>
  </si>
  <si>
    <t xml:space="preserve">Total number of hours spent weekly responding to PCR, pre- or post-pay ADRs and other medical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</si>
</sst>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  <numFmt numFmtId="167" formatCode="mm/dd/yy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indexed="12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Font="1"/>
    <xf numFmtId="164" fontId="0" fillId="2" borderId="1" xfId="1" applyNumberFormat="1" applyFont="1" applyFill="1" applyBorder="1"/>
    <xf numFmtId="0" fontId="0" fillId="0" borderId="0" xfId="0" quotePrefix="1" applyFont="1"/>
    <xf numFmtId="0" fontId="0" fillId="0" borderId="0" xfId="0" applyFont="1" applyFill="1" applyBorder="1"/>
    <xf numFmtId="0" fontId="3" fillId="0" borderId="0" xfId="0" applyFont="1"/>
    <xf numFmtId="165" fontId="0" fillId="2" borderId="1" xfId="1" applyNumberFormat="1" applyFont="1" applyFill="1" applyBorder="1"/>
    <xf numFmtId="0" fontId="0" fillId="2" borderId="1" xfId="0" applyFill="1" applyBorder="1"/>
    <xf numFmtId="15" fontId="0" fillId="0" borderId="0" xfId="0" applyNumberFormat="1" applyFont="1" applyFill="1" applyBorder="1"/>
    <xf numFmtId="166" fontId="0" fillId="2" borderId="1" xfId="1" applyNumberFormat="1" applyFont="1" applyFill="1" applyBorder="1"/>
    <xf numFmtId="0" fontId="3" fillId="0" borderId="0" xfId="0" quotePrefix="1" applyFont="1"/>
    <xf numFmtId="0" fontId="5" fillId="0" borderId="0" xfId="0" quotePrefix="1" applyFont="1"/>
    <xf numFmtId="0" fontId="5" fillId="0" borderId="0" xfId="0" applyFont="1"/>
    <xf numFmtId="167" fontId="3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5" fontId="0" fillId="2" borderId="1" xfId="1" applyNumberFormat="1" applyFont="1" applyFill="1" applyBorder="1" applyAlignment="1">
      <alignment shrinkToFit="1"/>
    </xf>
    <xf numFmtId="164" fontId="0" fillId="2" borderId="1" xfId="1" applyNumberFormat="1" applyFont="1" applyFill="1" applyBorder="1" applyAlignment="1">
      <alignment shrinkToFit="1"/>
    </xf>
    <xf numFmtId="166" fontId="0" fillId="2" borderId="1" xfId="1" applyNumberFormat="1" applyFont="1" applyFill="1" applyBorder="1" applyAlignment="1">
      <alignment shrinkToFit="1"/>
    </xf>
    <xf numFmtId="164" fontId="4" fillId="0" borderId="1" xfId="1" applyNumberFormat="1" applyFont="1" applyFill="1" applyBorder="1" applyAlignment="1">
      <alignment shrinkToFit="1"/>
    </xf>
    <xf numFmtId="164" fontId="4" fillId="2" borderId="1" xfId="1" applyNumberFormat="1" applyFont="1" applyFill="1" applyBorder="1"/>
    <xf numFmtId="164" fontId="4" fillId="2" borderId="1" xfId="1" applyNumberFormat="1" applyFont="1" applyFill="1" applyBorder="1" applyAlignment="1">
      <alignment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showGridLines="0" topLeftCell="A22" zoomScaleNormal="100" workbookViewId="0">
      <selection activeCell="A19" sqref="A19"/>
    </sheetView>
  </sheetViews>
  <sheetFormatPr defaultRowHeight="12.75" x14ac:dyDescent="0.2"/>
  <cols>
    <col min="1" max="1" width="4.7109375" customWidth="1"/>
  </cols>
  <sheetData>
    <row r="1" spans="1:2" x14ac:dyDescent="0.2">
      <c r="A1" s="1" t="s">
        <v>0</v>
      </c>
      <c r="B1" s="1"/>
    </row>
    <row r="2" spans="1:2" x14ac:dyDescent="0.2">
      <c r="A2" s="1" t="s">
        <v>1</v>
      </c>
      <c r="B2" s="1"/>
    </row>
    <row r="3" spans="1:2" x14ac:dyDescent="0.2">
      <c r="A3" s="1" t="s">
        <v>90</v>
      </c>
      <c r="B3" s="1"/>
    </row>
    <row r="6" spans="1:2" x14ac:dyDescent="0.2">
      <c r="A6" s="2" t="s">
        <v>9</v>
      </c>
      <c r="B6" s="2"/>
    </row>
    <row r="7" spans="1:2" x14ac:dyDescent="0.2">
      <c r="A7" s="2" t="s">
        <v>12</v>
      </c>
      <c r="B7" s="2"/>
    </row>
    <row r="8" spans="1:2" x14ac:dyDescent="0.2">
      <c r="A8" s="2" t="s">
        <v>10</v>
      </c>
      <c r="B8" s="2"/>
    </row>
    <row r="9" spans="1:2" x14ac:dyDescent="0.2">
      <c r="A9" s="2" t="s">
        <v>11</v>
      </c>
      <c r="B9" s="2"/>
    </row>
    <row r="10" spans="1:2" x14ac:dyDescent="0.2">
      <c r="A10" s="2" t="s">
        <v>22</v>
      </c>
      <c r="B10" s="2"/>
    </row>
    <row r="11" spans="1:2" x14ac:dyDescent="0.2">
      <c r="A11" s="2" t="s">
        <v>23</v>
      </c>
      <c r="B11" s="2"/>
    </row>
    <row r="12" spans="1:2" x14ac:dyDescent="0.2">
      <c r="A12" s="2" t="s">
        <v>24</v>
      </c>
      <c r="B12" s="2"/>
    </row>
    <row r="13" spans="1:2" x14ac:dyDescent="0.2">
      <c r="A13" s="2" t="s">
        <v>132</v>
      </c>
      <c r="B13" s="2"/>
    </row>
    <row r="14" spans="1:2" x14ac:dyDescent="0.2">
      <c r="A14" s="2" t="s">
        <v>133</v>
      </c>
    </row>
    <row r="16" spans="1:2" x14ac:dyDescent="0.2">
      <c r="A16" t="s">
        <v>141</v>
      </c>
    </row>
    <row r="19" spans="1:3" x14ac:dyDescent="0.2">
      <c r="A19" s="1" t="s">
        <v>142</v>
      </c>
    </row>
    <row r="21" spans="1:3" x14ac:dyDescent="0.2">
      <c r="A21" s="11" t="s">
        <v>25</v>
      </c>
      <c r="B21" s="6" t="s">
        <v>13</v>
      </c>
    </row>
    <row r="23" spans="1:3" x14ac:dyDescent="0.2">
      <c r="A23" s="12" t="s">
        <v>26</v>
      </c>
      <c r="B23" s="3" t="s">
        <v>8</v>
      </c>
      <c r="C23" t="s">
        <v>51</v>
      </c>
    </row>
    <row r="24" spans="1:3" x14ac:dyDescent="0.2">
      <c r="C24" t="s">
        <v>87</v>
      </c>
    </row>
    <row r="25" spans="1:3" x14ac:dyDescent="0.2">
      <c r="C25" t="s">
        <v>88</v>
      </c>
    </row>
    <row r="27" spans="1:3" x14ac:dyDescent="0.2">
      <c r="A27">
        <v>1.2</v>
      </c>
      <c r="B27" s="3"/>
      <c r="C27" t="s">
        <v>137</v>
      </c>
    </row>
    <row r="29" spans="1:3" x14ac:dyDescent="0.2">
      <c r="A29">
        <v>1.3</v>
      </c>
      <c r="B29" s="3"/>
      <c r="C29" t="s">
        <v>138</v>
      </c>
    </row>
    <row r="31" spans="1:3" x14ac:dyDescent="0.2">
      <c r="A31">
        <v>1.4</v>
      </c>
      <c r="B31" s="3"/>
      <c r="C31" t="s">
        <v>139</v>
      </c>
    </row>
    <row r="34" spans="1:3" x14ac:dyDescent="0.2">
      <c r="A34">
        <v>1.5</v>
      </c>
      <c r="B34" s="3"/>
      <c r="C34" t="s">
        <v>140</v>
      </c>
    </row>
    <row r="38" spans="1:3" x14ac:dyDescent="0.2">
      <c r="A38" s="11" t="s">
        <v>27</v>
      </c>
      <c r="B38" s="6" t="s">
        <v>14</v>
      </c>
    </row>
    <row r="40" spans="1:3" x14ac:dyDescent="0.2">
      <c r="A40" s="12" t="s">
        <v>28</v>
      </c>
      <c r="B40" s="3"/>
      <c r="C40" s="2" t="s">
        <v>34</v>
      </c>
    </row>
    <row r="41" spans="1:3" x14ac:dyDescent="0.2">
      <c r="B41" s="2"/>
      <c r="C41" s="4" t="s">
        <v>35</v>
      </c>
    </row>
    <row r="43" spans="1:3" x14ac:dyDescent="0.2">
      <c r="A43" s="12" t="s">
        <v>29</v>
      </c>
      <c r="B43" s="3"/>
      <c r="C43" s="2" t="s">
        <v>4</v>
      </c>
    </row>
    <row r="44" spans="1:3" x14ac:dyDescent="0.2">
      <c r="B44" s="2"/>
      <c r="C44" s="2" t="s">
        <v>5</v>
      </c>
    </row>
    <row r="46" spans="1:3" x14ac:dyDescent="0.2">
      <c r="A46" s="12" t="s">
        <v>30</v>
      </c>
      <c r="B46" s="3"/>
      <c r="C46" s="2" t="s">
        <v>36</v>
      </c>
    </row>
    <row r="47" spans="1:3" x14ac:dyDescent="0.2">
      <c r="B47" s="2"/>
      <c r="C47" s="2" t="s">
        <v>37</v>
      </c>
    </row>
    <row r="48" spans="1:3" x14ac:dyDescent="0.2">
      <c r="C48" s="5" t="s">
        <v>38</v>
      </c>
    </row>
    <row r="49" spans="1:3" x14ac:dyDescent="0.2">
      <c r="C49" s="5" t="s">
        <v>39</v>
      </c>
    </row>
    <row r="50" spans="1:3" x14ac:dyDescent="0.2">
      <c r="C50" s="5"/>
    </row>
    <row r="51" spans="1:3" x14ac:dyDescent="0.2">
      <c r="A51" s="12" t="s">
        <v>31</v>
      </c>
      <c r="B51" s="7"/>
      <c r="C51" s="5" t="s">
        <v>52</v>
      </c>
    </row>
    <row r="52" spans="1:3" x14ac:dyDescent="0.2">
      <c r="C52" s="5" t="s">
        <v>53</v>
      </c>
    </row>
    <row r="53" spans="1:3" x14ac:dyDescent="0.2">
      <c r="C53" s="5"/>
    </row>
    <row r="54" spans="1:3" x14ac:dyDescent="0.2">
      <c r="A54" s="12" t="s">
        <v>32</v>
      </c>
      <c r="B54" s="10"/>
      <c r="C54" s="5" t="s">
        <v>40</v>
      </c>
    </row>
    <row r="55" spans="1:3" x14ac:dyDescent="0.2">
      <c r="C55" s="9" t="s">
        <v>5</v>
      </c>
    </row>
    <row r="57" spans="1:3" x14ac:dyDescent="0.2">
      <c r="A57" s="12" t="s">
        <v>33</v>
      </c>
      <c r="B57" s="3"/>
      <c r="C57" t="s">
        <v>41</v>
      </c>
    </row>
    <row r="58" spans="1:3" x14ac:dyDescent="0.2">
      <c r="C58" t="s">
        <v>42</v>
      </c>
    </row>
    <row r="61" spans="1:3" x14ac:dyDescent="0.2">
      <c r="A61" s="11" t="s">
        <v>43</v>
      </c>
      <c r="B61" s="6" t="s">
        <v>16</v>
      </c>
    </row>
    <row r="63" spans="1:3" x14ac:dyDescent="0.2">
      <c r="A63" s="12" t="s">
        <v>44</v>
      </c>
      <c r="B63" s="3"/>
      <c r="C63" s="2" t="s">
        <v>54</v>
      </c>
    </row>
    <row r="64" spans="1:3" x14ac:dyDescent="0.2">
      <c r="B64" s="2"/>
      <c r="C64" s="2" t="s">
        <v>55</v>
      </c>
    </row>
    <row r="65" spans="1:3" x14ac:dyDescent="0.2">
      <c r="B65" s="2"/>
      <c r="C65" s="2" t="s">
        <v>56</v>
      </c>
    </row>
    <row r="66" spans="1:3" x14ac:dyDescent="0.2">
      <c r="C66" s="2" t="s">
        <v>57</v>
      </c>
    </row>
    <row r="68" spans="1:3" x14ac:dyDescent="0.2">
      <c r="A68" s="12" t="s">
        <v>45</v>
      </c>
      <c r="B68" s="3"/>
      <c r="C68" s="2" t="s">
        <v>58</v>
      </c>
    </row>
    <row r="69" spans="1:3" x14ac:dyDescent="0.2">
      <c r="B69" s="2"/>
      <c r="C69" s="2" t="s">
        <v>59</v>
      </c>
    </row>
    <row r="70" spans="1:3" x14ac:dyDescent="0.2">
      <c r="B70" s="2"/>
      <c r="C70" s="2" t="s">
        <v>60</v>
      </c>
    </row>
    <row r="72" spans="1:3" x14ac:dyDescent="0.2">
      <c r="A72" s="12" t="s">
        <v>46</v>
      </c>
      <c r="B72" s="3"/>
      <c r="C72" s="2" t="s">
        <v>61</v>
      </c>
    </row>
    <row r="73" spans="1:3" x14ac:dyDescent="0.2">
      <c r="B73" s="2"/>
      <c r="C73" s="2" t="s">
        <v>131</v>
      </c>
    </row>
    <row r="74" spans="1:3" x14ac:dyDescent="0.2">
      <c r="B74" s="2"/>
      <c r="C74" s="2" t="s">
        <v>62</v>
      </c>
    </row>
    <row r="76" spans="1:3" x14ac:dyDescent="0.2">
      <c r="A76" s="12" t="s">
        <v>47</v>
      </c>
      <c r="B76" s="20"/>
      <c r="C76" s="2" t="s">
        <v>63</v>
      </c>
    </row>
    <row r="77" spans="1:3" x14ac:dyDescent="0.2">
      <c r="B77" s="2"/>
      <c r="C77" s="5" t="s">
        <v>134</v>
      </c>
    </row>
    <row r="78" spans="1:3" x14ac:dyDescent="0.2">
      <c r="B78" s="2"/>
      <c r="C78" s="5" t="s">
        <v>64</v>
      </c>
    </row>
    <row r="80" spans="1:3" x14ac:dyDescent="0.2">
      <c r="A80" s="12" t="s">
        <v>48</v>
      </c>
      <c r="B80" s="8"/>
      <c r="C80" t="s">
        <v>19</v>
      </c>
    </row>
    <row r="81" spans="1:3" x14ac:dyDescent="0.2">
      <c r="A81" s="12" t="s">
        <v>49</v>
      </c>
      <c r="B81" s="8"/>
      <c r="C81" t="s">
        <v>20</v>
      </c>
    </row>
    <row r="82" spans="1:3" x14ac:dyDescent="0.2">
      <c r="A82" s="13" t="s">
        <v>50</v>
      </c>
      <c r="B82" s="8"/>
      <c r="C82" t="s">
        <v>21</v>
      </c>
    </row>
    <row r="85" spans="1:3" x14ac:dyDescent="0.2">
      <c r="A85" s="11" t="s">
        <v>66</v>
      </c>
      <c r="B85" s="6" t="s">
        <v>15</v>
      </c>
    </row>
    <row r="87" spans="1:3" x14ac:dyDescent="0.2">
      <c r="A87" s="12" t="s">
        <v>67</v>
      </c>
      <c r="B87" s="3"/>
      <c r="C87" s="2" t="s">
        <v>18</v>
      </c>
    </row>
    <row r="88" spans="1:3" x14ac:dyDescent="0.2">
      <c r="B88" s="2"/>
      <c r="C88" s="2" t="s">
        <v>3</v>
      </c>
    </row>
    <row r="89" spans="1:3" x14ac:dyDescent="0.2">
      <c r="B89" s="2"/>
      <c r="C89" s="2" t="s">
        <v>2</v>
      </c>
    </row>
    <row r="91" spans="1:3" x14ac:dyDescent="0.2">
      <c r="A91" s="12" t="s">
        <v>68</v>
      </c>
      <c r="B91" s="3"/>
      <c r="C91" s="2" t="s">
        <v>65</v>
      </c>
    </row>
    <row r="92" spans="1:3" x14ac:dyDescent="0.2">
      <c r="B92" s="2"/>
      <c r="C92" s="2" t="s">
        <v>70</v>
      </c>
    </row>
    <row r="93" spans="1:3" x14ac:dyDescent="0.2">
      <c r="B93" s="2"/>
      <c r="C93" s="2" t="s">
        <v>71</v>
      </c>
    </row>
    <row r="94" spans="1:3" x14ac:dyDescent="0.2">
      <c r="B94" s="2"/>
      <c r="C94" s="2"/>
    </row>
    <row r="95" spans="1:3" x14ac:dyDescent="0.2">
      <c r="A95" s="12" t="s">
        <v>69</v>
      </c>
      <c r="B95" s="3"/>
      <c r="C95" s="2" t="s">
        <v>72</v>
      </c>
    </row>
    <row r="96" spans="1:3" x14ac:dyDescent="0.2">
      <c r="B96" s="2"/>
      <c r="C96" s="5" t="s">
        <v>73</v>
      </c>
    </row>
    <row r="99" spans="1:3" x14ac:dyDescent="0.2">
      <c r="A99" s="11" t="s">
        <v>74</v>
      </c>
      <c r="B99" s="6" t="s">
        <v>17</v>
      </c>
    </row>
    <row r="101" spans="1:3" x14ac:dyDescent="0.2">
      <c r="A101" s="12" t="s">
        <v>75</v>
      </c>
      <c r="B101" s="3"/>
      <c r="C101" s="5" t="s">
        <v>6</v>
      </c>
    </row>
    <row r="102" spans="1:3" x14ac:dyDescent="0.2">
      <c r="C102" s="5" t="s">
        <v>7</v>
      </c>
    </row>
    <row r="104" spans="1:3" x14ac:dyDescent="0.2">
      <c r="A104" s="12" t="s">
        <v>76</v>
      </c>
      <c r="B104" s="3"/>
      <c r="C104" s="5" t="s">
        <v>79</v>
      </c>
    </row>
    <row r="105" spans="1:3" x14ac:dyDescent="0.2">
      <c r="C105" s="5" t="s">
        <v>80</v>
      </c>
    </row>
    <row r="107" spans="1:3" x14ac:dyDescent="0.2">
      <c r="A107" s="12" t="s">
        <v>77</v>
      </c>
      <c r="B107" s="3"/>
      <c r="C107" s="5" t="s">
        <v>81</v>
      </c>
    </row>
    <row r="108" spans="1:3" x14ac:dyDescent="0.2">
      <c r="C108" s="5" t="s">
        <v>82</v>
      </c>
    </row>
    <row r="109" spans="1:3" x14ac:dyDescent="0.2">
      <c r="C109" s="5" t="s">
        <v>83</v>
      </c>
    </row>
    <row r="110" spans="1:3" x14ac:dyDescent="0.2">
      <c r="B110" s="2"/>
      <c r="C110" s="2"/>
    </row>
    <row r="111" spans="1:3" x14ac:dyDescent="0.2">
      <c r="A111" s="12" t="s">
        <v>78</v>
      </c>
      <c r="B111" s="3"/>
      <c r="C111" s="2" t="s">
        <v>84</v>
      </c>
    </row>
    <row r="112" spans="1:3" x14ac:dyDescent="0.2">
      <c r="C112" s="5" t="s">
        <v>85</v>
      </c>
    </row>
    <row r="113" spans="1:3" x14ac:dyDescent="0.2">
      <c r="C113" s="5" t="s">
        <v>86</v>
      </c>
    </row>
    <row r="114" spans="1:3" x14ac:dyDescent="0.2">
      <c r="C114" s="5"/>
    </row>
    <row r="115" spans="1:3" x14ac:dyDescent="0.2">
      <c r="C115" s="5"/>
    </row>
    <row r="116" spans="1:3" x14ac:dyDescent="0.2">
      <c r="A116" t="s">
        <v>89</v>
      </c>
    </row>
  </sheetData>
  <pageMargins left="0.25" right="0.25" top="0.25" bottom="0.5" header="0.3" footer="0.3"/>
  <pageSetup orientation="portrait" horizontalDpi="1200" verticalDpi="1200" r:id="rId1"/>
  <headerFooter>
    <oddFooter>&amp;R&amp;8&amp;P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showGridLines="0" tabSelected="1" zoomScaleNormal="100" workbookViewId="0">
      <pane xSplit="11" ySplit="13" topLeftCell="AE59" activePane="bottomRight" state="frozen"/>
      <selection pane="topRight" activeCell="L1" sqref="L1"/>
      <selection pane="bottomLeft" activeCell="A14" sqref="A14"/>
      <selection pane="bottomRight" activeCell="B68" sqref="B68"/>
    </sheetView>
  </sheetViews>
  <sheetFormatPr defaultRowHeight="12.75" x14ac:dyDescent="0.2"/>
  <cols>
    <col min="1" max="1" width="4.7109375" customWidth="1"/>
  </cols>
  <sheetData>
    <row r="1" spans="1:33" x14ac:dyDescent="0.2">
      <c r="A1" s="1" t="s">
        <v>0</v>
      </c>
      <c r="L1" s="15" t="s">
        <v>130</v>
      </c>
      <c r="M1" s="15" t="s">
        <v>130</v>
      </c>
      <c r="N1" s="15" t="s">
        <v>130</v>
      </c>
      <c r="O1" s="15" t="s">
        <v>130</v>
      </c>
      <c r="P1" s="15" t="s">
        <v>130</v>
      </c>
      <c r="Q1" s="15" t="s">
        <v>130</v>
      </c>
      <c r="R1" s="15" t="s">
        <v>130</v>
      </c>
      <c r="S1" s="15" t="s">
        <v>130</v>
      </c>
      <c r="T1" s="15" t="s">
        <v>130</v>
      </c>
      <c r="U1" s="15" t="s">
        <v>130</v>
      </c>
      <c r="V1" s="15" t="s">
        <v>130</v>
      </c>
      <c r="W1" s="15" t="s">
        <v>130</v>
      </c>
      <c r="X1" s="15" t="s">
        <v>130</v>
      </c>
      <c r="Y1" s="15" t="s">
        <v>130</v>
      </c>
      <c r="Z1" s="15" t="s">
        <v>130</v>
      </c>
      <c r="AA1" s="15" t="s">
        <v>130</v>
      </c>
      <c r="AB1" s="15" t="s">
        <v>130</v>
      </c>
      <c r="AC1" s="15" t="s">
        <v>130</v>
      </c>
      <c r="AD1" s="15" t="s">
        <v>130</v>
      </c>
      <c r="AE1" s="15" t="s">
        <v>130</v>
      </c>
      <c r="AF1" s="15" t="s">
        <v>130</v>
      </c>
      <c r="AG1" s="15" t="s">
        <v>130</v>
      </c>
    </row>
    <row r="2" spans="1:33" x14ac:dyDescent="0.2">
      <c r="A2" s="1" t="s">
        <v>1</v>
      </c>
      <c r="L2" s="14">
        <v>42582</v>
      </c>
      <c r="M2" s="14">
        <f>+L2+7</f>
        <v>42589</v>
      </c>
      <c r="N2" s="14">
        <f t="shared" ref="N2:AB2" si="0">+M2+7</f>
        <v>42596</v>
      </c>
      <c r="O2" s="14">
        <f t="shared" si="0"/>
        <v>42603</v>
      </c>
      <c r="P2" s="14">
        <f t="shared" si="0"/>
        <v>42610</v>
      </c>
      <c r="Q2" s="14">
        <f t="shared" si="0"/>
        <v>42617</v>
      </c>
      <c r="R2" s="14">
        <f t="shared" si="0"/>
        <v>42624</v>
      </c>
      <c r="S2" s="14">
        <f t="shared" si="0"/>
        <v>42631</v>
      </c>
      <c r="T2" s="14">
        <f t="shared" si="0"/>
        <v>42638</v>
      </c>
      <c r="U2" s="14">
        <f t="shared" si="0"/>
        <v>42645</v>
      </c>
      <c r="V2" s="14">
        <f t="shared" si="0"/>
        <v>42652</v>
      </c>
      <c r="W2" s="14">
        <f t="shared" si="0"/>
        <v>42659</v>
      </c>
      <c r="X2" s="14">
        <f t="shared" si="0"/>
        <v>42666</v>
      </c>
      <c r="Y2" s="14">
        <f t="shared" si="0"/>
        <v>42673</v>
      </c>
      <c r="Z2" s="14">
        <f t="shared" si="0"/>
        <v>42680</v>
      </c>
      <c r="AA2" s="14">
        <f t="shared" si="0"/>
        <v>42687</v>
      </c>
      <c r="AB2" s="14">
        <f t="shared" si="0"/>
        <v>42694</v>
      </c>
      <c r="AC2" s="14">
        <f t="shared" ref="AC2:AG2" si="1">+AB2+7</f>
        <v>42701</v>
      </c>
      <c r="AD2" s="14">
        <f t="shared" si="1"/>
        <v>42708</v>
      </c>
      <c r="AE2" s="14">
        <f t="shared" si="1"/>
        <v>42715</v>
      </c>
      <c r="AF2" s="14">
        <f t="shared" si="1"/>
        <v>42722</v>
      </c>
      <c r="AG2" s="14">
        <f t="shared" si="1"/>
        <v>42729</v>
      </c>
    </row>
    <row r="3" spans="1:33" x14ac:dyDescent="0.2">
      <c r="A3" s="1" t="s">
        <v>91</v>
      </c>
    </row>
    <row r="6" spans="1:33" x14ac:dyDescent="0.2">
      <c r="A6" s="2" t="s">
        <v>9</v>
      </c>
    </row>
    <row r="7" spans="1:33" x14ac:dyDescent="0.2">
      <c r="A7" s="2" t="s">
        <v>12</v>
      </c>
    </row>
    <row r="8" spans="1:33" x14ac:dyDescent="0.2">
      <c r="A8" s="2" t="s">
        <v>10</v>
      </c>
    </row>
    <row r="9" spans="1:33" x14ac:dyDescent="0.2">
      <c r="A9" s="2" t="s">
        <v>11</v>
      </c>
    </row>
    <row r="10" spans="1:33" x14ac:dyDescent="0.2">
      <c r="A10" s="2" t="s">
        <v>22</v>
      </c>
    </row>
    <row r="11" spans="1:33" x14ac:dyDescent="0.2">
      <c r="A11" s="2" t="s">
        <v>23</v>
      </c>
    </row>
    <row r="12" spans="1:33" x14ac:dyDescent="0.2">
      <c r="A12" s="2" t="s">
        <v>24</v>
      </c>
    </row>
    <row r="15" spans="1:33" x14ac:dyDescent="0.2">
      <c r="A15" s="11" t="s">
        <v>27</v>
      </c>
      <c r="B15" s="6" t="s">
        <v>99</v>
      </c>
    </row>
    <row r="17" spans="1:33" x14ac:dyDescent="0.2">
      <c r="A17" s="12" t="s">
        <v>28</v>
      </c>
      <c r="B17" s="2" t="s">
        <v>92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9" spans="1:33" x14ac:dyDescent="0.2">
      <c r="A19" s="12" t="s">
        <v>29</v>
      </c>
      <c r="B19" s="2" t="s">
        <v>93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1" spans="1:33" x14ac:dyDescent="0.2">
      <c r="A21" s="12" t="s">
        <v>30</v>
      </c>
      <c r="B21" s="2" t="s">
        <v>94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x14ac:dyDescent="0.2">
      <c r="B22" s="5"/>
    </row>
    <row r="23" spans="1:33" x14ac:dyDescent="0.2">
      <c r="A23" s="12" t="s">
        <v>31</v>
      </c>
      <c r="B23" s="5" t="s">
        <v>95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x14ac:dyDescent="0.2">
      <c r="B24" s="5"/>
    </row>
    <row r="25" spans="1:33" x14ac:dyDescent="0.2">
      <c r="A25" s="12" t="s">
        <v>32</v>
      </c>
      <c r="B25" s="5" t="s">
        <v>96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7" spans="1:33" x14ac:dyDescent="0.2">
      <c r="A27" s="12" t="s">
        <v>33</v>
      </c>
      <c r="B27" t="s">
        <v>97</v>
      </c>
    </row>
    <row r="28" spans="1:33" x14ac:dyDescent="0.2">
      <c r="B28" t="s">
        <v>98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31" spans="1:33" x14ac:dyDescent="0.2">
      <c r="A31" s="11" t="s">
        <v>43</v>
      </c>
      <c r="B31" s="6" t="s">
        <v>100</v>
      </c>
    </row>
    <row r="33" spans="1:33" x14ac:dyDescent="0.2">
      <c r="A33" s="12" t="s">
        <v>44</v>
      </c>
      <c r="B33" s="2" t="s">
        <v>143</v>
      </c>
    </row>
    <row r="34" spans="1:33" x14ac:dyDescent="0.2">
      <c r="B34" s="2" t="s">
        <v>101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6" spans="1:33" x14ac:dyDescent="0.2">
      <c r="A36" s="12" t="s">
        <v>45</v>
      </c>
      <c r="B36" s="2" t="s">
        <v>144</v>
      </c>
    </row>
    <row r="37" spans="1:33" x14ac:dyDescent="0.2">
      <c r="B37" s="2" t="s">
        <v>102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9" spans="1:33" x14ac:dyDescent="0.2">
      <c r="A39" s="12" t="s">
        <v>46</v>
      </c>
      <c r="B39" s="2" t="s">
        <v>145</v>
      </c>
    </row>
    <row r="40" spans="1:33" x14ac:dyDescent="0.2">
      <c r="B40" s="2" t="s">
        <v>135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2" spans="1:33" x14ac:dyDescent="0.2">
      <c r="A42" s="12" t="s">
        <v>47</v>
      </c>
      <c r="B42" s="2" t="s">
        <v>103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4" spans="1:33" x14ac:dyDescent="0.2">
      <c r="A44" s="12" t="s">
        <v>48</v>
      </c>
      <c r="B44" t="s">
        <v>19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1:33" x14ac:dyDescent="0.2">
      <c r="A45" s="12" t="s">
        <v>49</v>
      </c>
      <c r="B45" t="s">
        <v>20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x14ac:dyDescent="0.2">
      <c r="A46" s="13" t="s">
        <v>50</v>
      </c>
      <c r="B46" t="s">
        <v>21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9" spans="1:33" x14ac:dyDescent="0.2">
      <c r="A49" s="11" t="s">
        <v>66</v>
      </c>
      <c r="B49" s="6" t="s">
        <v>104</v>
      </c>
    </row>
    <row r="51" spans="1:33" x14ac:dyDescent="0.2">
      <c r="A51" s="12" t="s">
        <v>67</v>
      </c>
      <c r="B51" s="2" t="s">
        <v>105</v>
      </c>
    </row>
    <row r="52" spans="1:33" x14ac:dyDescent="0.2">
      <c r="B52" s="2" t="s">
        <v>98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4" spans="1:33" x14ac:dyDescent="0.2">
      <c r="A54" s="12" t="s">
        <v>68</v>
      </c>
      <c r="B54" s="2" t="s">
        <v>106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x14ac:dyDescent="0.2">
      <c r="B55" s="2"/>
    </row>
    <row r="56" spans="1:33" x14ac:dyDescent="0.2">
      <c r="A56" s="12" t="s">
        <v>69</v>
      </c>
      <c r="B56" s="2" t="s">
        <v>147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8" spans="1:33" x14ac:dyDescent="0.2">
      <c r="A58" s="12" t="s">
        <v>118</v>
      </c>
      <c r="B58" t="s">
        <v>146</v>
      </c>
    </row>
    <row r="59" spans="1:33" x14ac:dyDescent="0.2">
      <c r="B59" t="s">
        <v>119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1" spans="1:33" x14ac:dyDescent="0.2">
      <c r="A61" s="13">
        <v>4.5</v>
      </c>
      <c r="B61" t="s">
        <v>136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3" spans="1:33" x14ac:dyDescent="0.2">
      <c r="A63" s="11" t="s">
        <v>74</v>
      </c>
      <c r="B63" s="6" t="s">
        <v>107</v>
      </c>
    </row>
    <row r="65" spans="1:33" x14ac:dyDescent="0.2">
      <c r="A65" s="12" t="s">
        <v>77</v>
      </c>
      <c r="B65" s="5" t="s">
        <v>108</v>
      </c>
    </row>
    <row r="66" spans="1:33" x14ac:dyDescent="0.2">
      <c r="B66" s="5" t="s">
        <v>109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1:33" x14ac:dyDescent="0.2">
      <c r="B67" s="2"/>
    </row>
    <row r="68" spans="1:33" x14ac:dyDescent="0.2">
      <c r="A68" s="12" t="s">
        <v>78</v>
      </c>
      <c r="B68" s="2" t="s">
        <v>149</v>
      </c>
    </row>
    <row r="69" spans="1:33" x14ac:dyDescent="0.2">
      <c r="B69" s="5" t="s">
        <v>85</v>
      </c>
    </row>
    <row r="70" spans="1:33" x14ac:dyDescent="0.2">
      <c r="B70" s="5" t="s">
        <v>86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x14ac:dyDescent="0.2">
      <c r="B71" s="5"/>
    </row>
    <row r="72" spans="1:33" x14ac:dyDescent="0.2">
      <c r="A72" s="12" t="s">
        <v>110</v>
      </c>
      <c r="B72" s="5" t="s">
        <v>112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1:33" x14ac:dyDescent="0.2">
      <c r="A73" s="12"/>
      <c r="B73" s="5"/>
    </row>
    <row r="74" spans="1:33" x14ac:dyDescent="0.2">
      <c r="A74" s="12" t="s">
        <v>111</v>
      </c>
      <c r="B74" s="5" t="s">
        <v>113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33" x14ac:dyDescent="0.2">
      <c r="B75" s="5"/>
    </row>
    <row r="76" spans="1:33" x14ac:dyDescent="0.2">
      <c r="A76" s="12" t="s">
        <v>121</v>
      </c>
      <c r="B76" s="5" t="s">
        <v>148</v>
      </c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x14ac:dyDescent="0.2">
      <c r="A77" s="12"/>
      <c r="B77" s="5"/>
    </row>
    <row r="78" spans="1:33" x14ac:dyDescent="0.2">
      <c r="A78" s="12" t="s">
        <v>122</v>
      </c>
      <c r="B78" s="5" t="s">
        <v>114</v>
      </c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1:33" x14ac:dyDescent="0.2">
      <c r="A79" s="12" t="s">
        <v>123</v>
      </c>
      <c r="B79" s="5" t="s">
        <v>120</v>
      </c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1:33" x14ac:dyDescent="0.2">
      <c r="A80" s="12"/>
      <c r="B80" s="5"/>
    </row>
    <row r="81" spans="1:33" x14ac:dyDescent="0.2">
      <c r="A81" s="12" t="s">
        <v>124</v>
      </c>
      <c r="B81" s="5" t="s">
        <v>115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  <row r="82" spans="1:33" x14ac:dyDescent="0.2">
      <c r="A82" s="12" t="s">
        <v>125</v>
      </c>
      <c r="B82" s="5" t="s">
        <v>120</v>
      </c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1:33" x14ac:dyDescent="0.2">
      <c r="A83" s="12"/>
      <c r="B83" s="5"/>
    </row>
    <row r="84" spans="1:33" x14ac:dyDescent="0.2">
      <c r="A84" s="12" t="s">
        <v>126</v>
      </c>
      <c r="B84" s="5" t="s">
        <v>116</v>
      </c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1:33" x14ac:dyDescent="0.2">
      <c r="A85" s="12" t="s">
        <v>127</v>
      </c>
      <c r="B85" s="5" t="s">
        <v>120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1:33" x14ac:dyDescent="0.2">
      <c r="A86" s="12"/>
      <c r="B86" s="5"/>
    </row>
    <row r="87" spans="1:33" x14ac:dyDescent="0.2">
      <c r="A87" s="12" t="s">
        <v>128</v>
      </c>
      <c r="B87" s="5" t="s">
        <v>117</v>
      </c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3" x14ac:dyDescent="0.2">
      <c r="A88" s="12" t="s">
        <v>129</v>
      </c>
      <c r="B88" s="5" t="s">
        <v>120</v>
      </c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  <row r="89" spans="1:33" x14ac:dyDescent="0.2">
      <c r="B89" s="5"/>
    </row>
    <row r="90" spans="1:33" x14ac:dyDescent="0.2">
      <c r="B90" s="5"/>
    </row>
    <row r="91" spans="1:33" x14ac:dyDescent="0.2">
      <c r="A91" t="s">
        <v>89</v>
      </c>
    </row>
    <row r="94" spans="1:33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</sheetData>
  <pageMargins left="0.25" right="0.25" top="0.25" bottom="0.5" header="0.3" footer="0.3"/>
  <pageSetup orientation="portrait" horizontalDpi="1200" verticalDpi="1200" r:id="rId1"/>
  <headerFooter>
    <oddFooter>&amp;R&amp;8&amp;P of &amp;N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Initial data</vt:lpstr>
      <vt:lpstr>Weekly data</vt:lpstr>
      <vt:lpstr>'Initial data'!Print_Titles</vt:lpstr>
      <vt:lpstr>'Weekly data'!Print_Titles</vt:lpstr>
    </vt:vector>
  </TitlesOfParts>
  <Company>BKD,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Little, M Aaron</dc:creator>
  <cp:lastModifiedBy>William A. Dombi</cp:lastModifiedBy>
  <cp:lastPrinted>2016-07-29T17:01:18Z</cp:lastPrinted>
  <dcterms:created xsi:type="dcterms:W3CDTF">2016-07-26T03:50:39Z</dcterms:created>
  <dcterms:modified xsi:type="dcterms:W3CDTF">2016-08-17T16:44:24Z</dcterms:modified>
</cp:coreProperties>
</file>